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van.debo\Downloads\"/>
    </mc:Choice>
  </mc:AlternateContent>
  <bookViews>
    <workbookView xWindow="0" yWindow="0" windowWidth="19155" windowHeight="6900"/>
  </bookViews>
  <sheets>
    <sheet name="Summary" sheetId="1" r:id="rId1"/>
    <sheet name="Sheet2" sheetId="2" r:id="rId2"/>
    <sheet name="Sheet3" sheetId="3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6" i="1" l="1"/>
  <c r="D19" i="1"/>
  <c r="D38" i="1" l="1"/>
</calcChain>
</file>

<file path=xl/sharedStrings.xml><?xml version="1.0" encoding="utf-8"?>
<sst xmlns="http://schemas.openxmlformats.org/spreadsheetml/2006/main" count="35" uniqueCount="35">
  <si>
    <t>Revenue &amp; Expenses FYE June 30, 2018</t>
  </si>
  <si>
    <t>Revenue</t>
  </si>
  <si>
    <t>Fiscal Year</t>
  </si>
  <si>
    <t>Annual Fund Drive</t>
  </si>
  <si>
    <t>Restaurant Fund Raisers</t>
  </si>
  <si>
    <t>Memorial/Honor Donations</t>
  </si>
  <si>
    <t>Donations</t>
  </si>
  <si>
    <t>Interest</t>
  </si>
  <si>
    <t>Washington Trip donations</t>
  </si>
  <si>
    <t>Auction</t>
  </si>
  <si>
    <t>Club Future</t>
  </si>
  <si>
    <t>Amazon Smile</t>
  </si>
  <si>
    <t>Transfer from savings</t>
  </si>
  <si>
    <t>Trans. From ED Jones accts</t>
  </si>
  <si>
    <t>Kroger Rewards</t>
  </si>
  <si>
    <t xml:space="preserve">District Transfer </t>
  </si>
  <si>
    <t xml:space="preserve">Big Give </t>
  </si>
  <si>
    <t>Total Revenue</t>
  </si>
  <si>
    <t>Expense</t>
  </si>
  <si>
    <t>Taxes and Regulation</t>
  </si>
  <si>
    <t>Misc. Operating exp</t>
  </si>
  <si>
    <t>Auction expense</t>
  </si>
  <si>
    <t>Mini-Grants</t>
  </si>
  <si>
    <t>Educational Grants</t>
  </si>
  <si>
    <t>Scholarships</t>
  </si>
  <si>
    <t>CMA Expense</t>
  </si>
  <si>
    <t>Fall sports program ad</t>
  </si>
  <si>
    <t>Online expense</t>
  </si>
  <si>
    <t>Postage</t>
  </si>
  <si>
    <t>Tolbert fund expense</t>
  </si>
  <si>
    <t>Fund drive expense</t>
  </si>
  <si>
    <t>Website  expense</t>
  </si>
  <si>
    <t>Total Expense</t>
  </si>
  <si>
    <t>Net Increase/(Decrease) in Funds</t>
  </si>
  <si>
    <t>Pass Through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</si>
</sst>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;[Red]\-[$$-409]#,##0.00"/>
    <numFmt numFmtId="165" formatCode="mm/dd/yy"/>
  </numFmts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2" fillId="0" borderId="0" xfId="0" applyNumberFormat="1" applyFont="1"/>
    <xf numFmtId="164" fontId="0" fillId="0" borderId="0" xfId="0" applyNumberFormat="1"/>
    <xf numFmtId="49" fontId="0" fillId="0" borderId="0" xfId="0" quotePrefix="1" applyNumberFormat="1"/>
    <xf numFmtId="0" fontId="1" fillId="0" borderId="0" xfId="0" applyFon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4" workbookViewId="0">
      <selection activeCell="J32" sqref="J32"/>
    </sheetView>
  </sheetViews>
  <sheetFormatPr defaultColWidth="10.375" defaultRowHeight="14.25" x14ac:dyDescent="0.2"/>
  <cols>
    <col min="1" max="1" width="14" bestFit="1" customWidth="1"/>
    <col min="2" max="2" width="26.5" customWidth="1"/>
    <col min="3" max="3" width="8.375" style="2" customWidth="1"/>
    <col min="4" max="4" width="11.875" style="2" customWidth="1"/>
    <col min="7" max="7" width="10.875" style="2" bestFit="1" customWidth="1"/>
    <col min="258" max="258" width="26.5" customWidth="1"/>
    <col min="259" max="259" width="13.625" customWidth="1"/>
    <col min="260" max="260" width="11.875" customWidth="1"/>
    <col min="514" max="514" width="26.5" customWidth="1"/>
    <col min="515" max="515" width="13.625" customWidth="1"/>
    <col min="516" max="516" width="11.875" customWidth="1"/>
    <col min="770" max="770" width="26.5" customWidth="1"/>
    <col min="771" max="771" width="13.625" customWidth="1"/>
    <col min="772" max="772" width="11.875" customWidth="1"/>
    <col min="1026" max="1026" width="26.5" customWidth="1"/>
    <col min="1027" max="1027" width="13.625" customWidth="1"/>
    <col min="1028" max="1028" width="11.875" customWidth="1"/>
    <col min="1282" max="1282" width="26.5" customWidth="1"/>
    <col min="1283" max="1283" width="13.625" customWidth="1"/>
    <col min="1284" max="1284" width="11.875" customWidth="1"/>
    <col min="1538" max="1538" width="26.5" customWidth="1"/>
    <col min="1539" max="1539" width="13.625" customWidth="1"/>
    <col min="1540" max="1540" width="11.875" customWidth="1"/>
    <col min="1794" max="1794" width="26.5" customWidth="1"/>
    <col min="1795" max="1795" width="13.625" customWidth="1"/>
    <col min="1796" max="1796" width="11.875" customWidth="1"/>
    <col min="2050" max="2050" width="26.5" customWidth="1"/>
    <col min="2051" max="2051" width="13.625" customWidth="1"/>
    <col min="2052" max="2052" width="11.875" customWidth="1"/>
    <col min="2306" max="2306" width="26.5" customWidth="1"/>
    <col min="2307" max="2307" width="13.625" customWidth="1"/>
    <col min="2308" max="2308" width="11.875" customWidth="1"/>
    <col min="2562" max="2562" width="26.5" customWidth="1"/>
    <col min="2563" max="2563" width="13.625" customWidth="1"/>
    <col min="2564" max="2564" width="11.875" customWidth="1"/>
    <col min="2818" max="2818" width="26.5" customWidth="1"/>
    <col min="2819" max="2819" width="13.625" customWidth="1"/>
    <col min="2820" max="2820" width="11.875" customWidth="1"/>
    <col min="3074" max="3074" width="26.5" customWidth="1"/>
    <col min="3075" max="3075" width="13.625" customWidth="1"/>
    <col min="3076" max="3076" width="11.875" customWidth="1"/>
    <col min="3330" max="3330" width="26.5" customWidth="1"/>
    <col min="3331" max="3331" width="13.625" customWidth="1"/>
    <col min="3332" max="3332" width="11.875" customWidth="1"/>
    <col min="3586" max="3586" width="26.5" customWidth="1"/>
    <col min="3587" max="3587" width="13.625" customWidth="1"/>
    <col min="3588" max="3588" width="11.875" customWidth="1"/>
    <col min="3842" max="3842" width="26.5" customWidth="1"/>
    <col min="3843" max="3843" width="13.625" customWidth="1"/>
    <col min="3844" max="3844" width="11.875" customWidth="1"/>
    <col min="4098" max="4098" width="26.5" customWidth="1"/>
    <col min="4099" max="4099" width="13.625" customWidth="1"/>
    <col min="4100" max="4100" width="11.875" customWidth="1"/>
    <col min="4354" max="4354" width="26.5" customWidth="1"/>
    <col min="4355" max="4355" width="13.625" customWidth="1"/>
    <col min="4356" max="4356" width="11.875" customWidth="1"/>
    <col min="4610" max="4610" width="26.5" customWidth="1"/>
    <col min="4611" max="4611" width="13.625" customWidth="1"/>
    <col min="4612" max="4612" width="11.875" customWidth="1"/>
    <col min="4866" max="4866" width="26.5" customWidth="1"/>
    <col min="4867" max="4867" width="13.625" customWidth="1"/>
    <col min="4868" max="4868" width="11.875" customWidth="1"/>
    <col min="5122" max="5122" width="26.5" customWidth="1"/>
    <col min="5123" max="5123" width="13.625" customWidth="1"/>
    <col min="5124" max="5124" width="11.875" customWidth="1"/>
    <col min="5378" max="5378" width="26.5" customWidth="1"/>
    <col min="5379" max="5379" width="13.625" customWidth="1"/>
    <col min="5380" max="5380" width="11.875" customWidth="1"/>
    <col min="5634" max="5634" width="26.5" customWidth="1"/>
    <col min="5635" max="5635" width="13.625" customWidth="1"/>
    <col min="5636" max="5636" width="11.875" customWidth="1"/>
    <col min="5890" max="5890" width="26.5" customWidth="1"/>
    <col min="5891" max="5891" width="13.625" customWidth="1"/>
    <col min="5892" max="5892" width="11.875" customWidth="1"/>
    <col min="6146" max="6146" width="26.5" customWidth="1"/>
    <col min="6147" max="6147" width="13.625" customWidth="1"/>
    <col min="6148" max="6148" width="11.875" customWidth="1"/>
    <col min="6402" max="6402" width="26.5" customWidth="1"/>
    <col min="6403" max="6403" width="13.625" customWidth="1"/>
    <col min="6404" max="6404" width="11.875" customWidth="1"/>
    <col min="6658" max="6658" width="26.5" customWidth="1"/>
    <col min="6659" max="6659" width="13.625" customWidth="1"/>
    <col min="6660" max="6660" width="11.875" customWidth="1"/>
    <col min="6914" max="6914" width="26.5" customWidth="1"/>
    <col min="6915" max="6915" width="13.625" customWidth="1"/>
    <col min="6916" max="6916" width="11.875" customWidth="1"/>
    <col min="7170" max="7170" width="26.5" customWidth="1"/>
    <col min="7171" max="7171" width="13.625" customWidth="1"/>
    <col min="7172" max="7172" width="11.875" customWidth="1"/>
    <col min="7426" max="7426" width="26.5" customWidth="1"/>
    <col min="7427" max="7427" width="13.625" customWidth="1"/>
    <col min="7428" max="7428" width="11.875" customWidth="1"/>
    <col min="7682" max="7682" width="26.5" customWidth="1"/>
    <col min="7683" max="7683" width="13.625" customWidth="1"/>
    <col min="7684" max="7684" width="11.875" customWidth="1"/>
    <col min="7938" max="7938" width="26.5" customWidth="1"/>
    <col min="7939" max="7939" width="13.625" customWidth="1"/>
    <col min="7940" max="7940" width="11.875" customWidth="1"/>
    <col min="8194" max="8194" width="26.5" customWidth="1"/>
    <col min="8195" max="8195" width="13.625" customWidth="1"/>
    <col min="8196" max="8196" width="11.875" customWidth="1"/>
    <col min="8450" max="8450" width="26.5" customWidth="1"/>
    <col min="8451" max="8451" width="13.625" customWidth="1"/>
    <col min="8452" max="8452" width="11.875" customWidth="1"/>
    <col min="8706" max="8706" width="26.5" customWidth="1"/>
    <col min="8707" max="8707" width="13.625" customWidth="1"/>
    <col min="8708" max="8708" width="11.875" customWidth="1"/>
    <col min="8962" max="8962" width="26.5" customWidth="1"/>
    <col min="8963" max="8963" width="13.625" customWidth="1"/>
    <col min="8964" max="8964" width="11.875" customWidth="1"/>
    <col min="9218" max="9218" width="26.5" customWidth="1"/>
    <col min="9219" max="9219" width="13.625" customWidth="1"/>
    <col min="9220" max="9220" width="11.875" customWidth="1"/>
    <col min="9474" max="9474" width="26.5" customWidth="1"/>
    <col min="9475" max="9475" width="13.625" customWidth="1"/>
    <col min="9476" max="9476" width="11.875" customWidth="1"/>
    <col min="9730" max="9730" width="26.5" customWidth="1"/>
    <col min="9731" max="9731" width="13.625" customWidth="1"/>
    <col min="9732" max="9732" width="11.875" customWidth="1"/>
    <col min="9986" max="9986" width="26.5" customWidth="1"/>
    <col min="9987" max="9987" width="13.625" customWidth="1"/>
    <col min="9988" max="9988" width="11.875" customWidth="1"/>
    <col min="10242" max="10242" width="26.5" customWidth="1"/>
    <col min="10243" max="10243" width="13.625" customWidth="1"/>
    <col min="10244" max="10244" width="11.875" customWidth="1"/>
    <col min="10498" max="10498" width="26.5" customWidth="1"/>
    <col min="10499" max="10499" width="13.625" customWidth="1"/>
    <col min="10500" max="10500" width="11.875" customWidth="1"/>
    <col min="10754" max="10754" width="26.5" customWidth="1"/>
    <col min="10755" max="10755" width="13.625" customWidth="1"/>
    <col min="10756" max="10756" width="11.875" customWidth="1"/>
    <col min="11010" max="11010" width="26.5" customWidth="1"/>
    <col min="11011" max="11011" width="13.625" customWidth="1"/>
    <col min="11012" max="11012" width="11.875" customWidth="1"/>
    <col min="11266" max="11266" width="26.5" customWidth="1"/>
    <col min="11267" max="11267" width="13.625" customWidth="1"/>
    <col min="11268" max="11268" width="11.875" customWidth="1"/>
    <col min="11522" max="11522" width="26.5" customWidth="1"/>
    <col min="11523" max="11523" width="13.625" customWidth="1"/>
    <col min="11524" max="11524" width="11.875" customWidth="1"/>
    <col min="11778" max="11778" width="26.5" customWidth="1"/>
    <col min="11779" max="11779" width="13.625" customWidth="1"/>
    <col min="11780" max="11780" width="11.875" customWidth="1"/>
    <col min="12034" max="12034" width="26.5" customWidth="1"/>
    <col min="12035" max="12035" width="13.625" customWidth="1"/>
    <col min="12036" max="12036" width="11.875" customWidth="1"/>
    <col min="12290" max="12290" width="26.5" customWidth="1"/>
    <col min="12291" max="12291" width="13.625" customWidth="1"/>
    <col min="12292" max="12292" width="11.875" customWidth="1"/>
    <col min="12546" max="12546" width="26.5" customWidth="1"/>
    <col min="12547" max="12547" width="13.625" customWidth="1"/>
    <col min="12548" max="12548" width="11.875" customWidth="1"/>
    <col min="12802" max="12802" width="26.5" customWidth="1"/>
    <col min="12803" max="12803" width="13.625" customWidth="1"/>
    <col min="12804" max="12804" width="11.875" customWidth="1"/>
    <col min="13058" max="13058" width="26.5" customWidth="1"/>
    <col min="13059" max="13059" width="13.625" customWidth="1"/>
    <col min="13060" max="13060" width="11.875" customWidth="1"/>
    <col min="13314" max="13314" width="26.5" customWidth="1"/>
    <col min="13315" max="13315" width="13.625" customWidth="1"/>
    <col min="13316" max="13316" width="11.875" customWidth="1"/>
    <col min="13570" max="13570" width="26.5" customWidth="1"/>
    <col min="13571" max="13571" width="13.625" customWidth="1"/>
    <col min="13572" max="13572" width="11.875" customWidth="1"/>
    <col min="13826" max="13826" width="26.5" customWidth="1"/>
    <col min="13827" max="13827" width="13.625" customWidth="1"/>
    <col min="13828" max="13828" width="11.875" customWidth="1"/>
    <col min="14082" max="14082" width="26.5" customWidth="1"/>
    <col min="14083" max="14083" width="13.625" customWidth="1"/>
    <col min="14084" max="14084" width="11.875" customWidth="1"/>
    <col min="14338" max="14338" width="26.5" customWidth="1"/>
    <col min="14339" max="14339" width="13.625" customWidth="1"/>
    <col min="14340" max="14340" width="11.875" customWidth="1"/>
    <col min="14594" max="14594" width="26.5" customWidth="1"/>
    <col min="14595" max="14595" width="13.625" customWidth="1"/>
    <col min="14596" max="14596" width="11.875" customWidth="1"/>
    <col min="14850" max="14850" width="26.5" customWidth="1"/>
    <col min="14851" max="14851" width="13.625" customWidth="1"/>
    <col min="14852" max="14852" width="11.875" customWidth="1"/>
    <col min="15106" max="15106" width="26.5" customWidth="1"/>
    <col min="15107" max="15107" width="13.625" customWidth="1"/>
    <col min="15108" max="15108" width="11.875" customWidth="1"/>
    <col min="15362" max="15362" width="26.5" customWidth="1"/>
    <col min="15363" max="15363" width="13.625" customWidth="1"/>
    <col min="15364" max="15364" width="11.875" customWidth="1"/>
    <col min="15618" max="15618" width="26.5" customWidth="1"/>
    <col min="15619" max="15619" width="13.625" customWidth="1"/>
    <col min="15620" max="15620" width="11.875" customWidth="1"/>
    <col min="15874" max="15874" width="26.5" customWidth="1"/>
    <col min="15875" max="15875" width="13.625" customWidth="1"/>
    <col min="15876" max="15876" width="11.875" customWidth="1"/>
    <col min="16130" max="16130" width="26.5" customWidth="1"/>
    <col min="16131" max="16131" width="13.625" customWidth="1"/>
    <col min="16132" max="16132" width="11.875" customWidth="1"/>
  </cols>
  <sheetData>
    <row r="1" spans="1:4" ht="18" x14ac:dyDescent="0.25">
      <c r="B1" s="1" t="s">
        <v>0</v>
      </c>
      <c r="C1" s="1"/>
    </row>
    <row r="2" spans="1:4" x14ac:dyDescent="0.2">
      <c r="B2" s="3"/>
    </row>
    <row r="4" spans="1:4" ht="15" x14ac:dyDescent="0.25">
      <c r="A4" s="4" t="s">
        <v>1</v>
      </c>
      <c r="C4" s="5"/>
      <c r="D4" s="5" t="s">
        <v>2</v>
      </c>
    </row>
    <row r="5" spans="1:4" x14ac:dyDescent="0.2">
      <c r="B5" t="s">
        <v>3</v>
      </c>
      <c r="D5" s="2">
        <v>9270.0499999999993</v>
      </c>
    </row>
    <row r="6" spans="1:4" x14ac:dyDescent="0.2">
      <c r="B6" t="s">
        <v>4</v>
      </c>
      <c r="D6" s="2">
        <v>591.59</v>
      </c>
    </row>
    <row r="7" spans="1:4" x14ac:dyDescent="0.2">
      <c r="B7" t="s">
        <v>5</v>
      </c>
      <c r="D7" s="2">
        <v>3650</v>
      </c>
    </row>
    <row r="8" spans="1:4" x14ac:dyDescent="0.2">
      <c r="B8" t="s">
        <v>6</v>
      </c>
      <c r="D8" s="2">
        <v>10100</v>
      </c>
    </row>
    <row r="9" spans="1:4" x14ac:dyDescent="0.2">
      <c r="B9" t="s">
        <v>7</v>
      </c>
      <c r="D9" s="2">
        <v>87.66</v>
      </c>
    </row>
    <row r="10" spans="1:4" x14ac:dyDescent="0.2">
      <c r="B10" t="s">
        <v>8</v>
      </c>
      <c r="D10" s="2">
        <v>1527.6</v>
      </c>
    </row>
    <row r="11" spans="1:4" x14ac:dyDescent="0.2">
      <c r="B11" t="s">
        <v>9</v>
      </c>
      <c r="D11" s="2">
        <v>35914</v>
      </c>
    </row>
    <row r="12" spans="1:4" x14ac:dyDescent="0.2">
      <c r="B12" t="s">
        <v>10</v>
      </c>
      <c r="D12" s="2">
        <v>25</v>
      </c>
    </row>
    <row r="13" spans="1:4" x14ac:dyDescent="0.2">
      <c r="B13" t="s">
        <v>11</v>
      </c>
      <c r="D13" s="2">
        <v>57.69</v>
      </c>
    </row>
    <row r="14" spans="1:4" x14ac:dyDescent="0.2">
      <c r="B14" t="s">
        <v>12</v>
      </c>
      <c r="D14" s="2">
        <v>301712</v>
      </c>
    </row>
    <row r="15" spans="1:4" x14ac:dyDescent="0.2">
      <c r="B15" t="s">
        <v>13</v>
      </c>
      <c r="D15" s="2">
        <v>3874</v>
      </c>
    </row>
    <row r="16" spans="1:4" x14ac:dyDescent="0.2">
      <c r="B16" t="s">
        <v>14</v>
      </c>
      <c r="D16" s="2">
        <v>427.27</v>
      </c>
    </row>
    <row r="17" spans="1:5" x14ac:dyDescent="0.2">
      <c r="B17" t="s">
        <v>15</v>
      </c>
      <c r="D17" s="2">
        <v>2500</v>
      </c>
    </row>
    <row r="18" spans="1:5" x14ac:dyDescent="0.2">
      <c r="B18" t="s">
        <v>16</v>
      </c>
      <c r="D18" s="6">
        <v>2388.9699999999998</v>
      </c>
    </row>
    <row r="19" spans="1:5" x14ac:dyDescent="0.2">
      <c r="B19" t="s">
        <v>17</v>
      </c>
      <c r="D19" s="2">
        <f>SUM(D5:D18)</f>
        <v>372125.82999999996</v>
      </c>
    </row>
    <row r="21" spans="1:5" ht="15" x14ac:dyDescent="0.25">
      <c r="A21" s="4" t="s">
        <v>18</v>
      </c>
    </row>
    <row r="22" spans="1:5" x14ac:dyDescent="0.2">
      <c r="B22" t="s">
        <v>19</v>
      </c>
      <c r="D22" s="2">
        <v>1050</v>
      </c>
    </row>
    <row r="23" spans="1:5" x14ac:dyDescent="0.2">
      <c r="B23" t="s">
        <v>20</v>
      </c>
      <c r="D23" s="2">
        <v>470.34</v>
      </c>
    </row>
    <row r="24" spans="1:5" x14ac:dyDescent="0.2">
      <c r="B24" t="s">
        <v>21</v>
      </c>
      <c r="D24" s="2">
        <v>4541.8500000000004</v>
      </c>
    </row>
    <row r="25" spans="1:5" x14ac:dyDescent="0.2">
      <c r="B25" t="s">
        <v>22</v>
      </c>
      <c r="D25" s="2">
        <v>1986.95</v>
      </c>
    </row>
    <row r="26" spans="1:5" x14ac:dyDescent="0.2">
      <c r="B26" t="s">
        <v>23</v>
      </c>
      <c r="D26" s="2">
        <v>23022.6</v>
      </c>
      <c r="E26" s="2"/>
    </row>
    <row r="27" spans="1:5" x14ac:dyDescent="0.2">
      <c r="B27" t="s">
        <v>24</v>
      </c>
      <c r="D27" s="2">
        <v>14894</v>
      </c>
      <c r="E27" s="2"/>
    </row>
    <row r="28" spans="1:5" x14ac:dyDescent="0.2">
      <c r="B28" t="s">
        <v>25</v>
      </c>
      <c r="D28" s="2">
        <v>2286</v>
      </c>
    </row>
    <row r="29" spans="1:5" x14ac:dyDescent="0.2">
      <c r="B29" t="s">
        <v>26</v>
      </c>
      <c r="D29" s="2">
        <v>120</v>
      </c>
    </row>
    <row r="30" spans="1:5" x14ac:dyDescent="0.2">
      <c r="B30" t="s">
        <v>27</v>
      </c>
      <c r="D30" s="2">
        <v>120.2</v>
      </c>
    </row>
    <row r="31" spans="1:5" x14ac:dyDescent="0.2">
      <c r="B31" t="s">
        <v>28</v>
      </c>
      <c r="D31" s="2">
        <v>98</v>
      </c>
    </row>
    <row r="32" spans="1:5" x14ac:dyDescent="0.2">
      <c r="B32" t="s">
        <v>34</v>
      </c>
      <c r="D32" s="2">
        <v>301712</v>
      </c>
    </row>
    <row r="33" spans="1:5" x14ac:dyDescent="0.2">
      <c r="B33" t="s">
        <v>29</v>
      </c>
      <c r="D33" s="2">
        <v>1075</v>
      </c>
    </row>
    <row r="34" spans="1:5" x14ac:dyDescent="0.2">
      <c r="B34" t="s">
        <v>30</v>
      </c>
      <c r="D34" s="2">
        <v>1231.54</v>
      </c>
    </row>
    <row r="35" spans="1:5" x14ac:dyDescent="0.2">
      <c r="B35" t="s">
        <v>31</v>
      </c>
      <c r="D35" s="2">
        <v>20.170000000000002</v>
      </c>
    </row>
    <row r="36" spans="1:5" x14ac:dyDescent="0.2">
      <c r="B36" t="s">
        <v>32</v>
      </c>
      <c r="D36" s="2">
        <f>SUM(D22:D35)</f>
        <v>352628.64999999997</v>
      </c>
    </row>
    <row r="38" spans="1:5" ht="15.75" thickBot="1" x14ac:dyDescent="0.3">
      <c r="A38" s="4" t="s">
        <v>33</v>
      </c>
      <c r="D38" s="7">
        <f>D19-D36</f>
        <v>19497.179999999993</v>
      </c>
    </row>
    <row r="39" spans="1:5" ht="15" thickTop="1" x14ac:dyDescent="0.2"/>
    <row r="40" spans="1:5" x14ac:dyDescent="0.2">
      <c r="E40" s="8"/>
    </row>
    <row r="41" spans="1:5" x14ac:dyDescent="0.2">
      <c r="E41" s="8"/>
    </row>
    <row r="42" spans="1:5" x14ac:dyDescent="0.2">
      <c r="E42" s="8"/>
    </row>
    <row r="43" spans="1:5" x14ac:dyDescent="0.2">
      <c r="E43" s="8"/>
    </row>
    <row r="44" spans="1:5" x14ac:dyDescent="0.2">
      <c r="E44" s="8"/>
    </row>
    <row r="45" spans="1:5" x14ac:dyDescent="0.2">
      <c r="E45" s="8"/>
    </row>
    <row r="46" spans="1:5" x14ac:dyDescent="0.2">
      <c r="E46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Evan Debo</cp:lastModifiedBy>
  <dcterms:created xsi:type="dcterms:W3CDTF">2019-08-13T18:38:33Z</dcterms:created>
  <dcterms:modified xsi:type="dcterms:W3CDTF">2019-09-06T11:59:04Z</dcterms:modified>
</cp:coreProperties>
</file>